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805"/>
  </bookViews>
  <sheets>
    <sheet name="4-6-5车辆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E7" authorId="0">
      <text>
        <r>
          <rPr>
            <sz val="9"/>
            <rFont val="宋体"/>
            <charset val="134"/>
          </rPr>
          <t>chenjie:
辆</t>
        </r>
      </text>
    </comment>
    <comment ref="I7" authorId="0">
      <text>
        <r>
          <rPr>
            <sz val="9"/>
            <rFont val="宋体"/>
            <charset val="134"/>
          </rPr>
          <t>chenjie:
按里程表显示数填列，若里程表已损坏或不准确，则无需填写</t>
        </r>
      </text>
    </comment>
    <comment ref="S7" authorId="0">
      <text>
        <r>
          <rPr>
            <sz val="9"/>
            <rFont val="宋体"/>
            <charset val="134"/>
          </rPr>
          <t>chenjie:
(1)对待报废、盘亏、帐外等运输车辆应在备注栏标明；(2)因折旧提超等原因造成负数余额的项目，应简述原因（3）其他</t>
        </r>
      </text>
    </comment>
    <comment ref="E8" authorId="0">
      <text>
        <r>
          <rPr>
            <sz val="9"/>
            <rFont val="宋体"/>
            <charset val="134"/>
          </rPr>
          <t>chenjie:
辆</t>
        </r>
      </text>
    </comment>
    <comment ref="S8" authorId="0">
      <text>
        <r>
          <rPr>
            <sz val="9"/>
            <rFont val="宋体"/>
            <charset val="134"/>
          </rPr>
          <t>chenjie:
(1)对待报废、盘亏、帐外等运输车辆应在备注栏标明；(2)因折旧提超等原因造成负数余额的项目，应简述原因（3）其他</t>
        </r>
      </text>
    </comment>
  </commentList>
</comments>
</file>

<file path=xl/sharedStrings.xml><?xml version="1.0" encoding="utf-8"?>
<sst xmlns="http://schemas.openxmlformats.org/spreadsheetml/2006/main" count="39" uniqueCount="32">
  <si>
    <t>固定资产—车辆评估申报明细表</t>
  </si>
  <si>
    <r>
      <rPr>
        <sz val="10"/>
        <rFont val="Times New Roman"/>
        <charset val="0"/>
      </rPr>
      <t>表</t>
    </r>
    <r>
      <rPr>
        <sz val="10"/>
        <rFont val="Arial Narrow"/>
        <charset val="0"/>
      </rPr>
      <t>4-6-5</t>
    </r>
  </si>
  <si>
    <t>金额单位：人民币元</t>
  </si>
  <si>
    <t>序号</t>
  </si>
  <si>
    <t>车辆牌号</t>
  </si>
  <si>
    <t>证载权利人名称</t>
  </si>
  <si>
    <t>车辆名称
及规格型号</t>
  </si>
  <si>
    <t>计量单位</t>
  </si>
  <si>
    <t>数量</t>
  </si>
  <si>
    <t>购置日期</t>
  </si>
  <si>
    <t>启用日期</t>
  </si>
  <si>
    <r>
      <rPr>
        <sz val="10"/>
        <rFont val="宋体"/>
        <charset val="134"/>
      </rPr>
      <t>已行驶里程</t>
    </r>
    <r>
      <rPr>
        <sz val="10"/>
        <rFont val="Arial Narrow"/>
        <charset val="0"/>
      </rPr>
      <t>(</t>
    </r>
    <r>
      <rPr>
        <sz val="10"/>
        <rFont val="宋体"/>
        <charset val="134"/>
      </rPr>
      <t>公里</t>
    </r>
    <r>
      <rPr>
        <sz val="10"/>
        <rFont val="Arial Narrow"/>
        <charset val="0"/>
      </rPr>
      <t>)</t>
    </r>
  </si>
  <si>
    <t>审计前账面价值</t>
  </si>
  <si>
    <t>账面价值</t>
  </si>
  <si>
    <t>对应核算单位</t>
  </si>
  <si>
    <t>评估价值</t>
  </si>
  <si>
    <r>
      <rPr>
        <sz val="10"/>
        <rFont val="宋体"/>
        <charset val="134"/>
      </rPr>
      <t>增值率</t>
    </r>
    <r>
      <rPr>
        <sz val="10"/>
        <rFont val="Arial Narrow"/>
        <charset val="0"/>
      </rPr>
      <t>%</t>
    </r>
  </si>
  <si>
    <t>备注</t>
  </si>
  <si>
    <t>原值</t>
  </si>
  <si>
    <t>净值</t>
  </si>
  <si>
    <r>
      <rPr>
        <sz val="10"/>
        <rFont val="宋体"/>
        <charset val="134"/>
      </rPr>
      <t>成新率</t>
    </r>
    <r>
      <rPr>
        <sz val="10"/>
        <rFont val="Arial Narrow"/>
        <charset val="0"/>
      </rPr>
      <t>%</t>
    </r>
  </si>
  <si>
    <t>鲁DQ292H</t>
  </si>
  <si>
    <t>枣庄悦达智行汽车销售服务有限公司</t>
  </si>
  <si>
    <t>起亚牌YQZ7204AM</t>
  </si>
  <si>
    <t>辆</t>
  </si>
  <si>
    <t>二手车</t>
  </si>
  <si>
    <t>鲁DE158U</t>
  </si>
  <si>
    <t>长城牌CC1021DAD43</t>
  </si>
  <si>
    <r>
      <rPr>
        <sz val="10"/>
        <rFont val="宋体"/>
        <charset val="134"/>
      </rPr>
      <t>合</t>
    </r>
    <r>
      <rPr>
        <sz val="10"/>
        <rFont val="Arial Narrow"/>
        <charset val="0"/>
      </rPr>
      <t xml:space="preserve">     </t>
    </r>
    <r>
      <rPr>
        <sz val="10"/>
        <rFont val="宋体"/>
        <charset val="134"/>
      </rPr>
      <t>计</t>
    </r>
  </si>
  <si>
    <t/>
  </si>
  <si>
    <t>减：车辆减值准备</t>
  </si>
  <si>
    <r>
      <rPr>
        <sz val="10"/>
        <rFont val="宋体"/>
        <charset val="134"/>
      </rPr>
      <t>合</t>
    </r>
    <r>
      <rPr>
        <sz val="10"/>
        <rFont val="Arial Narrow"/>
        <charset val="0"/>
      </rPr>
      <t xml:space="preserve">          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</si>
</sst>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;@"/>
  </numFmts>
  <fonts count="28">
    <font>
      <sz val="11"/>
      <color theme="1"/>
      <name val="宋体"/>
      <charset val="134"/>
      <scheme val="minor"/>
    </font>
    <font>
      <sz val="18"/>
      <name val="Arial Narrow"/>
      <charset val="0"/>
    </font>
    <font>
      <sz val="10"/>
      <name val="Arial Narrow"/>
      <charset val="0"/>
    </font>
    <font>
      <sz val="1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centerContinuous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43" fontId="2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43" fontId="2" fillId="2" borderId="2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right" vertical="center"/>
    </xf>
    <xf numFmtId="43" fontId="2" fillId="0" borderId="4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3" fontId="2" fillId="0" borderId="2" xfId="0" applyNumberFormat="1" applyFont="1" applyFill="1" applyBorder="1" applyAlignment="1">
      <alignment horizontal="righ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2034;&#24341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161925</xdr:colOff>
      <xdr:row>0</xdr:row>
      <xdr:rowOff>0</xdr:rowOff>
    </xdr:from>
    <xdr:to>
      <xdr:col>16</xdr:col>
      <xdr:colOff>714375</xdr:colOff>
      <xdr:row>0</xdr:row>
      <xdr:rowOff>323850</xdr:rowOff>
    </xdr:to>
    <xdr:sp>
      <xdr:nvSpPr>
        <xdr:cNvPr id="2" name="AutoShape 14">
          <a:hlinkClick xmlns:r="http://schemas.openxmlformats.org/officeDocument/2006/relationships" r:id="rId1"/>
        </xdr:cNvPr>
        <xdr:cNvSpPr>
          <a:spLocks noChangeArrowheads="1"/>
        </xdr:cNvSpPr>
      </xdr:nvSpPr>
      <xdr:spPr>
        <a:xfrm>
          <a:off x="11121390" y="0"/>
          <a:ext cx="552450" cy="323850"/>
        </a:xfrm>
        <a:prstGeom prst="horizontalScrol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27432" rIns="27432" bIns="27432" anchor="ctr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 sz="1200" b="1" i="1" u="sng" strike="noStrike" baseline="0">
              <a:solidFill>
                <a:srgbClr val="000000"/>
              </a:solidFill>
              <a:latin typeface="Arial Narrow" panose="020B0606020202030204"/>
            </a:rPr>
            <a:t>Back</a:t>
          </a:r>
          <a:endParaRPr lang="zh-CN" altLang="en-US" sz="1200" b="1" i="1" u="sng" strike="noStrike" baseline="0">
            <a:solidFill>
              <a:srgbClr val="000000"/>
            </a:solidFill>
            <a:latin typeface="Arial Narrow" panose="020B0606020202030204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31;&#24196;&#26234;&#34892;&#20844;&#21496;&#22266;&#23450;&#36164;&#20135;&#21450;&#37197;&#20214;&#22788;&#32622;\&#30003;&#25253;&#35780;&#20272;&#26126;&#32454;&#34920;-&#26531;&#24196;&#26234;&#34892;&#20844;&#214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填表说明"/>
      <sheetName val="申报表封面"/>
      <sheetName val="1-汇总表"/>
      <sheetName val="2-分类汇总"/>
      <sheetName val="3-2交易性金融资产汇总"/>
      <sheetName val="3-2-1交易性-股票"/>
      <sheetName val="3-2-2交易性-债券"/>
      <sheetName val="3-2-3交易性-基金"/>
      <sheetName val="3-3应收票据"/>
      <sheetName val="3-5预付账款"/>
      <sheetName val="3-6应收利息"/>
      <sheetName val="3-7应收股利"/>
      <sheetName val="3-9存货汇总"/>
      <sheetName val="3-9-1材料采购（在途物资）"/>
      <sheetName val="3-9-4委托加工物资"/>
      <sheetName val="3-9-5产成品（库存商品）"/>
      <sheetName val="3-9-7发出商品"/>
      <sheetName val="3-9-8在用周转材料"/>
      <sheetName val="3-10一年到期非流动资产"/>
      <sheetName val="3-11其他流动资产"/>
      <sheetName val="3-9-9工程施工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表"/>
      <sheetName val="4-5-2投资性房地产"/>
      <sheetName val="4-6固定资产汇总"/>
      <sheetName val="4-6-1房屋建筑物"/>
      <sheetName val="4-6-3管道沟槽"/>
      <sheetName val="4-6-4机器设备"/>
      <sheetName val="4-6-5车辆"/>
      <sheetName val="4-6-6电子设备"/>
      <sheetName val="4-6-7土地"/>
      <sheetName val="4-7-1在建（土建）"/>
      <sheetName val="4-8工程物资"/>
      <sheetName val="4-9固定资产清理"/>
      <sheetName val="4-10生产性生物资产"/>
      <sheetName val="4-11油气资产"/>
      <sheetName val="4-12-2无形-矿业权"/>
      <sheetName val="4-13开发支出"/>
      <sheetName val="4-14商誉"/>
      <sheetName val="4-16递延所得税资产"/>
      <sheetName val="4-17其他非流动资产"/>
      <sheetName val="5-1短期借款"/>
      <sheetName val="5-2交易性金融负债"/>
      <sheetName val="5-3应付票据"/>
      <sheetName val="5-8应付利息"/>
      <sheetName val="5-9应付股利（利润）"/>
      <sheetName val="5-11一年到期非流动负债"/>
      <sheetName val="6-非流动负债汇总"/>
      <sheetName val="6-1长期借款"/>
      <sheetName val="6-2应付债券"/>
      <sheetName val="6-3长期应付款"/>
      <sheetName val="6-4专项应付款"/>
      <sheetName val="6-6递延所得税负债"/>
      <sheetName val="6-7其他非流动负债"/>
      <sheetName val="或有事项声明书"/>
      <sheetName val="期后事项声明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A3" t="str">
            <v>评估基准日：2023年4月30日</v>
          </cell>
        </row>
        <row r="4">
          <cell r="A4" t="str">
            <v>产权持有单位：枣庄悦达智行汽车销售服务有限公司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Q9" sqref="Q9"/>
    </sheetView>
  </sheetViews>
  <sheetFormatPr defaultColWidth="9.81666666666667" defaultRowHeight="15.75" customHeight="1"/>
  <cols>
    <col min="1" max="1" width="4.63333333333333" style="2" customWidth="1"/>
    <col min="2" max="2" width="9.95833333333333" style="2" customWidth="1"/>
    <col min="3" max="3" width="32.0416666666667" style="2" customWidth="1"/>
    <col min="4" max="4" width="18" style="2" customWidth="1"/>
    <col min="5" max="6" width="4.775" style="2" customWidth="1"/>
    <col min="7" max="7" width="11.275" style="2" customWidth="1"/>
    <col min="8" max="8" width="10.3666666666667" style="2" customWidth="1"/>
    <col min="9" max="9" width="8.31666666666667" style="2" customWidth="1"/>
    <col min="10" max="10" width="12" style="2" hidden="1" customWidth="1" outlineLevel="1"/>
    <col min="11" max="11" width="8.31666666666667" style="2" hidden="1" customWidth="1" outlineLevel="1"/>
    <col min="12" max="12" width="10.775" style="2" customWidth="1" collapsed="1"/>
    <col min="13" max="13" width="10.775" style="2" customWidth="1"/>
    <col min="14" max="14" width="10.3666666666667" style="2" hidden="1" customWidth="1" outlineLevel="1"/>
    <col min="15" max="15" width="10.225" style="2" customWidth="1" collapsed="1"/>
    <col min="16" max="16" width="7.90833333333333" style="2" customWidth="1"/>
    <col min="17" max="17" width="10.225" style="2" customWidth="1"/>
    <col min="18" max="18" width="6.68333333333333" style="2" customWidth="1"/>
    <col min="19" max="19" width="8.31666666666667" style="2" customWidth="1"/>
    <col min="20" max="16384" width="9.81666666666667" style="2"/>
  </cols>
  <sheetData>
    <row r="1" s="1" customFormat="1" ht="25.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customHeight="1" spans="1:19">
      <c r="A2" s="6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9" t="s">
        <v>1</v>
      </c>
    </row>
    <row r="3" s="2" customFormat="1" customHeight="1" spans="1:19">
      <c r="A3" s="8" t="str">
        <f>'[1]4-6-4机器设备'!A3</f>
        <v>评估基准日：2023年4月30日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="2" customFormat="1" customHeight="1" spans="1:19">
      <c r="A4" s="10" t="str">
        <f>'[1]4-6-4机器设备'!A4</f>
        <v>产权持有单位：枣庄悦达智行汽车销售服务有限公司</v>
      </c>
      <c r="B4" s="11"/>
      <c r="C4" s="11"/>
      <c r="D4" s="11"/>
      <c r="E4" s="11"/>
      <c r="F4" s="11"/>
      <c r="G4" s="11"/>
      <c r="H4" s="11"/>
      <c r="I4" s="11"/>
      <c r="J4" s="27"/>
      <c r="K4" s="27"/>
      <c r="S4" s="40" t="s">
        <v>2</v>
      </c>
    </row>
    <row r="5" s="3" customFormat="1" customHeight="1" spans="1:19">
      <c r="A5" s="12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2" t="s">
        <v>12</v>
      </c>
      <c r="K5" s="12"/>
      <c r="L5" s="28" t="s">
        <v>13</v>
      </c>
      <c r="M5" s="29"/>
      <c r="N5" s="30" t="s">
        <v>14</v>
      </c>
      <c r="O5" s="31" t="s">
        <v>15</v>
      </c>
      <c r="P5" s="14"/>
      <c r="Q5" s="14"/>
      <c r="R5" s="13" t="s">
        <v>16</v>
      </c>
      <c r="S5" s="13" t="s">
        <v>17</v>
      </c>
    </row>
    <row r="6" s="3" customFormat="1" customHeight="1" spans="1:19">
      <c r="A6" s="14"/>
      <c r="B6" s="14"/>
      <c r="C6" s="14"/>
      <c r="D6" s="14"/>
      <c r="E6" s="14"/>
      <c r="F6" s="14"/>
      <c r="G6" s="14"/>
      <c r="H6" s="14"/>
      <c r="I6" s="14"/>
      <c r="J6" s="31" t="s">
        <v>18</v>
      </c>
      <c r="K6" s="12" t="s">
        <v>19</v>
      </c>
      <c r="L6" s="31" t="s">
        <v>18</v>
      </c>
      <c r="M6" s="12" t="s">
        <v>19</v>
      </c>
      <c r="N6" s="32"/>
      <c r="O6" s="31" t="s">
        <v>18</v>
      </c>
      <c r="P6" s="13" t="s">
        <v>20</v>
      </c>
      <c r="Q6" s="12" t="s">
        <v>19</v>
      </c>
      <c r="R6" s="14"/>
      <c r="S6" s="14"/>
    </row>
    <row r="7" s="2" customFormat="1" customHeight="1" spans="1:20">
      <c r="A7" s="14">
        <v>1</v>
      </c>
      <c r="B7" s="15" t="s">
        <v>21</v>
      </c>
      <c r="C7" s="16" t="s">
        <v>22</v>
      </c>
      <c r="D7" s="16" t="s">
        <v>23</v>
      </c>
      <c r="E7" s="15" t="s">
        <v>24</v>
      </c>
      <c r="F7" s="17">
        <v>1</v>
      </c>
      <c r="G7" s="18">
        <v>43138</v>
      </c>
      <c r="H7" s="18">
        <v>41655</v>
      </c>
      <c r="I7" s="17">
        <v>187223</v>
      </c>
      <c r="J7" s="33"/>
      <c r="K7" s="17"/>
      <c r="L7" s="33">
        <v>105000</v>
      </c>
      <c r="M7" s="33">
        <v>16391.65</v>
      </c>
      <c r="N7" s="34"/>
      <c r="O7" s="35"/>
      <c r="P7" s="36"/>
      <c r="Q7" s="23">
        <v>30100</v>
      </c>
      <c r="R7" s="23"/>
      <c r="S7" s="12" t="s">
        <v>25</v>
      </c>
      <c r="T7" s="41"/>
    </row>
    <row r="8" s="2" customFormat="1" customHeight="1" spans="1:20">
      <c r="A8" s="14">
        <v>2</v>
      </c>
      <c r="B8" s="15" t="s">
        <v>26</v>
      </c>
      <c r="C8" s="15" t="s">
        <v>22</v>
      </c>
      <c r="D8" s="19" t="s">
        <v>27</v>
      </c>
      <c r="E8" s="15" t="s">
        <v>24</v>
      </c>
      <c r="F8" s="17">
        <v>1</v>
      </c>
      <c r="G8" s="18">
        <v>43087</v>
      </c>
      <c r="H8" s="18">
        <v>40296</v>
      </c>
      <c r="I8" s="17">
        <v>185808</v>
      </c>
      <c r="J8" s="17"/>
      <c r="K8" s="17"/>
      <c r="L8" s="33">
        <v>12000</v>
      </c>
      <c r="M8" s="33">
        <v>1873.35</v>
      </c>
      <c r="N8" s="34"/>
      <c r="O8" s="35"/>
      <c r="P8" s="36"/>
      <c r="Q8" s="23">
        <v>500</v>
      </c>
      <c r="R8" s="23"/>
      <c r="S8" s="12" t="s">
        <v>25</v>
      </c>
      <c r="T8" s="41"/>
    </row>
    <row r="9" s="2" customFormat="1" customHeight="1" spans="1:19">
      <c r="A9" s="14"/>
      <c r="B9" s="14"/>
      <c r="C9" s="14"/>
      <c r="D9" s="20"/>
      <c r="E9" s="12"/>
      <c r="F9" s="14"/>
      <c r="G9" s="21"/>
      <c r="H9" s="21"/>
      <c r="I9" s="22"/>
      <c r="J9" s="22"/>
      <c r="K9" s="22"/>
      <c r="L9" s="23"/>
      <c r="M9" s="23"/>
      <c r="N9" s="34"/>
      <c r="O9" s="35"/>
      <c r="P9" s="36"/>
      <c r="Q9" s="23"/>
      <c r="R9" s="23"/>
      <c r="S9" s="26"/>
    </row>
    <row r="10" s="2" customFormat="1" customHeight="1" spans="1:19">
      <c r="A10" s="12" t="s">
        <v>28</v>
      </c>
      <c r="B10" s="14"/>
      <c r="C10" s="14"/>
      <c r="D10" s="14"/>
      <c r="E10" s="21"/>
      <c r="F10" s="21"/>
      <c r="G10" s="22"/>
      <c r="H10" s="23" t="s">
        <v>29</v>
      </c>
      <c r="I10" s="23"/>
      <c r="J10" s="23">
        <v>155600</v>
      </c>
      <c r="K10" s="23">
        <v>0</v>
      </c>
      <c r="L10" s="37">
        <f t="shared" ref="L10:O10" si="0">SUM(L7:L9)</f>
        <v>117000</v>
      </c>
      <c r="M10" s="37">
        <f t="shared" si="0"/>
        <v>18265</v>
      </c>
      <c r="N10" s="34"/>
      <c r="O10" s="35">
        <f t="shared" si="0"/>
        <v>0</v>
      </c>
      <c r="P10" s="23"/>
      <c r="Q10" s="23">
        <f>SUM(Q7:Q9)</f>
        <v>30600</v>
      </c>
      <c r="R10" s="42"/>
      <c r="S10" s="20"/>
    </row>
    <row r="11" s="2" customFormat="1" customHeight="1" spans="1:19">
      <c r="A11" s="24" t="s">
        <v>30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  <c r="L11" s="37"/>
      <c r="M11" s="37"/>
      <c r="N11" s="38"/>
      <c r="O11" s="23"/>
      <c r="P11" s="26"/>
      <c r="Q11" s="23"/>
      <c r="R11" s="42"/>
      <c r="S11" s="26"/>
    </row>
    <row r="12" s="2" customFormat="1" customHeight="1" spans="1:19">
      <c r="A12" s="12" t="s">
        <v>31</v>
      </c>
      <c r="B12" s="14"/>
      <c r="C12" s="14"/>
      <c r="D12" s="14"/>
      <c r="E12" s="21"/>
      <c r="F12" s="21"/>
      <c r="G12" s="26"/>
      <c r="H12" s="23"/>
      <c r="I12" s="23"/>
      <c r="J12" s="23">
        <v>155600</v>
      </c>
      <c r="K12" s="23">
        <v>0</v>
      </c>
      <c r="L12" s="37">
        <f t="shared" ref="L12:O12" si="1">L10-L11</f>
        <v>117000</v>
      </c>
      <c r="M12" s="37">
        <f t="shared" si="1"/>
        <v>18265</v>
      </c>
      <c r="N12" s="34"/>
      <c r="O12" s="35">
        <f t="shared" si="1"/>
        <v>0</v>
      </c>
      <c r="P12" s="23"/>
      <c r="Q12" s="23">
        <f>Q10-Q11</f>
        <v>30600</v>
      </c>
      <c r="R12" s="42"/>
      <c r="S12" s="20"/>
    </row>
  </sheetData>
  <mergeCells count="18">
    <mergeCell ref="J5:K5"/>
    <mergeCell ref="L5:M5"/>
    <mergeCell ref="O5:Q5"/>
    <mergeCell ref="A10:D10"/>
    <mergeCell ref="A11:D11"/>
    <mergeCell ref="A12:D1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R5:R6"/>
    <mergeCell ref="S5:S6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4-6-5车辆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WPS_1474252202</cp:lastModifiedBy>
  <dcterms:created xsi:type="dcterms:W3CDTF">2023-06-27T06:40:00Z</dcterms:created>
  <dcterms:modified xsi:type="dcterms:W3CDTF">2023-08-01T02:07:23Z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880A9E76462E4FFCB5377AC077E26147_13</vt:lpwstr>
  </property>
  <property fmtid="{D5CDD505-2E9C-101B-9397-08002B2CF9AE}" pid="3" name="KSOProductBuildVer">
    <vt:lpwstr>2052-12.1.0.15120</vt:lpwstr>
  </property>
</Properties>
</file>